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tzung Ordnungen\HKO_BO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Tabelle1!$A$1:$F$138</definedName>
    <definedName name="_xlnm.Print_Titles" localSheetId="0">Tabelle1!$1:$1</definedName>
  </definedNames>
  <calcPr calcId="162913"/>
</workbook>
</file>

<file path=xl/calcChain.xml><?xml version="1.0" encoding="utf-8"?>
<calcChain xmlns="http://schemas.openxmlformats.org/spreadsheetml/2006/main">
  <c r="F120" i="1" l="1"/>
  <c r="E120" i="1"/>
  <c r="D120" i="1"/>
  <c r="E115" i="1" l="1"/>
  <c r="F115" i="1"/>
  <c r="D115" i="1"/>
  <c r="E109" i="1"/>
  <c r="F109" i="1"/>
  <c r="D109" i="1"/>
  <c r="E97" i="1"/>
  <c r="F97" i="1"/>
  <c r="D97" i="1"/>
  <c r="E87" i="1"/>
  <c r="F87" i="1"/>
  <c r="D87" i="1"/>
  <c r="E75" i="1"/>
  <c r="F75" i="1"/>
  <c r="D75" i="1"/>
  <c r="E64" i="1"/>
  <c r="F64" i="1"/>
  <c r="D64" i="1"/>
  <c r="E50" i="1"/>
  <c r="F50" i="1"/>
  <c r="D50" i="1"/>
  <c r="E36" i="1"/>
  <c r="F36" i="1"/>
  <c r="D36" i="1"/>
  <c r="E26" i="1"/>
  <c r="F26" i="1"/>
  <c r="D26" i="1"/>
  <c r="E17" i="1"/>
  <c r="F17" i="1"/>
  <c r="D17" i="1"/>
  <c r="E10" i="1"/>
  <c r="F10" i="1"/>
  <c r="D10" i="1"/>
  <c r="D37" i="1" l="1"/>
  <c r="F37" i="1"/>
  <c r="D99" i="1"/>
  <c r="D101" i="1" s="1"/>
  <c r="F99" i="1"/>
  <c r="E37" i="1"/>
  <c r="F117" i="1"/>
  <c r="E117" i="1"/>
  <c r="E99" i="1"/>
  <c r="D117" i="1"/>
  <c r="F101" i="1" l="1"/>
  <c r="F124" i="1" s="1"/>
  <c r="E101" i="1"/>
  <c r="E124" i="1" s="1"/>
  <c r="D124" i="1"/>
</calcChain>
</file>

<file path=xl/comments1.xml><?xml version="1.0" encoding="utf-8"?>
<comments xmlns="http://schemas.openxmlformats.org/spreadsheetml/2006/main">
  <authors>
    <author>Philip Krell</author>
  </authors>
  <commentList>
    <comment ref="D119" authorId="0" shapeId="0">
      <text>
        <r>
          <rPr>
            <b/>
            <sz val="9"/>
            <color indexed="81"/>
            <rFont val="Segoe UI"/>
            <charset val="1"/>
          </rPr>
          <t>Philip Krell:</t>
        </r>
        <r>
          <rPr>
            <sz val="9"/>
            <color indexed="81"/>
            <rFont val="Segoe UI"/>
            <charset val="1"/>
          </rPr>
          <t xml:space="preserve">
Dieser Betrag wird in Zeile 2270 abgezogen. Bitte einen negativen Bruttobetrag einsetzen.</t>
        </r>
      </text>
    </comment>
    <comment ref="F119" authorId="0" shapeId="0">
      <text>
        <r>
          <rPr>
            <b/>
            <sz val="9"/>
            <color indexed="81"/>
            <rFont val="Segoe UI"/>
            <charset val="1"/>
          </rPr>
          <t>Philip Krell:</t>
        </r>
        <r>
          <rPr>
            <sz val="9"/>
            <color indexed="81"/>
            <rFont val="Segoe UI"/>
            <charset val="1"/>
          </rPr>
          <t xml:space="preserve">
Dieser Betrag wird in Zeile 2270 abgezogen. Bitte einen negativen Bruttobetrag einsetzen</t>
        </r>
      </text>
    </comment>
  </commentList>
</comments>
</file>

<file path=xl/sharedStrings.xml><?xml version="1.0" encoding="utf-8"?>
<sst xmlns="http://schemas.openxmlformats.org/spreadsheetml/2006/main" count="271" uniqueCount="110">
  <si>
    <t>Zeile</t>
  </si>
  <si>
    <t>Bzg.</t>
  </si>
  <si>
    <t/>
  </si>
  <si>
    <t>Einnahmen Ideeller Bereich</t>
  </si>
  <si>
    <t>=====================</t>
  </si>
  <si>
    <t>Beiträge und Umlagen</t>
  </si>
  <si>
    <t>EUR</t>
  </si>
  <si>
    <t>Zuschüsse</t>
  </si>
  <si>
    <t>Erstattungen</t>
  </si>
  <si>
    <t>Spenden und Schenkungen</t>
  </si>
  <si>
    <t>Zwischensumme</t>
  </si>
  <si>
    <t>Vermietung und Verpachtung</t>
  </si>
  <si>
    <t>=======================</t>
  </si>
  <si>
    <t>Miet- und Pachteinnahmen</t>
  </si>
  <si>
    <t>Vermietung von Sportanlagen an Mitglieder</t>
  </si>
  <si>
    <t>Vermietung von Sportanlagen an Gäste</t>
  </si>
  <si>
    <t>Einnahmen Sportbetrieb</t>
  </si>
  <si>
    <t>======================</t>
  </si>
  <si>
    <t>Eintrittsgelder</t>
  </si>
  <si>
    <t>Start- und Meldegelder</t>
  </si>
  <si>
    <t>Kostenbeteiligungen und -erstattungen</t>
  </si>
  <si>
    <t>Kursgebühren, Projekte, Wert- u.Tageskarten</t>
  </si>
  <si>
    <t>Wertkarten, Tages- und Zehnerkarten</t>
  </si>
  <si>
    <t>Sonstige Erträge</t>
  </si>
  <si>
    <t>Verkaufserlöse Nicht-Sport</t>
  </si>
  <si>
    <t>Erlöse aus Beteiligungen und Vergütungen</t>
  </si>
  <si>
    <t>Erlöse Verleih</t>
  </si>
  <si>
    <t>Erlöse Werbung</t>
  </si>
  <si>
    <t>Zinsertrag</t>
  </si>
  <si>
    <t>Sonstiges</t>
  </si>
  <si>
    <t>Gesamt Erträge</t>
  </si>
  <si>
    <t>AUFWAND</t>
  </si>
  <si>
    <t>Personalkosten</t>
  </si>
  <si>
    <t>====================</t>
  </si>
  <si>
    <t>PK Verwaltung</t>
  </si>
  <si>
    <t>PK beschäftigte Trainer</t>
  </si>
  <si>
    <t>PK technisches und Reinigungspersonal</t>
  </si>
  <si>
    <t>PK Counter</t>
  </si>
  <si>
    <t>PK Ausbildung</t>
  </si>
  <si>
    <t>Erstattung Lohnfortzahlung</t>
  </si>
  <si>
    <t>Sonstige, FSJ und VBG</t>
  </si>
  <si>
    <t>Grundstücke und Gebäude</t>
  </si>
  <si>
    <t>==========================</t>
  </si>
  <si>
    <t>Miete, Pacht, Steuer</t>
  </si>
  <si>
    <t>Strom</t>
  </si>
  <si>
    <t>Gas</t>
  </si>
  <si>
    <t>Wasser, Abwasser</t>
  </si>
  <si>
    <t>Reinigung und Verbrauch</t>
  </si>
  <si>
    <t>Reparatur, Instandhaltung Sportanlagen</t>
  </si>
  <si>
    <t>Reparatur, Instandhaltung Gebäude</t>
  </si>
  <si>
    <t>Versicherungen Gebäude, Sonstige</t>
  </si>
  <si>
    <t>Fuhrpark, Maschinen, Anhänger</t>
  </si>
  <si>
    <t>Betriebskosten externe Sportanlagen</t>
  </si>
  <si>
    <t>Verwaltung</t>
  </si>
  <si>
    <t>==============</t>
  </si>
  <si>
    <t>Sachkosten Verwaltung</t>
  </si>
  <si>
    <t>Rechts- und Steuerberatung</t>
  </si>
  <si>
    <t>Porto, Telefon</t>
  </si>
  <si>
    <t>Gebühren</t>
  </si>
  <si>
    <t>Vereinszeitung, Homepage, Bücher</t>
  </si>
  <si>
    <t>Werbung und Öffentlichkeitsarbeit</t>
  </si>
  <si>
    <t>Repräsentation, Ehrungen, Archiv</t>
  </si>
  <si>
    <t>Sportbetrieb</t>
  </si>
  <si>
    <t>=================</t>
  </si>
  <si>
    <t>Kinder- und Jugendsport</t>
  </si>
  <si>
    <t>Sportkleidung und - Ausrüstungen</t>
  </si>
  <si>
    <t>Sportgeräte, Reparaturen, Anschaffungen</t>
  </si>
  <si>
    <t>Nutzungsgebühren Sportstätten</t>
  </si>
  <si>
    <t>Sportveranstaltungen, Wettkämpfe, Trainingslager</t>
  </si>
  <si>
    <t>Projekte</t>
  </si>
  <si>
    <t>Verbandsbeiträge, Gebühren</t>
  </si>
  <si>
    <t>Honorare Trainer und ÜL</t>
  </si>
  <si>
    <t>Sonstiger Aufwand</t>
  </si>
  <si>
    <t>Gesellige Veranstaltungen</t>
  </si>
  <si>
    <t>Warenankauf</t>
  </si>
  <si>
    <t>Zinsaufwand</t>
  </si>
  <si>
    <t>Steuerliche RüLa, Kö- und GewSteuer</t>
  </si>
  <si>
    <t>Abschreibungen GWG</t>
  </si>
  <si>
    <t>Gesamt Aufwand</t>
  </si>
  <si>
    <t>Vorläufiges Ergebnis GuV</t>
  </si>
  <si>
    <t>Verrechnung / Int. Darlehen</t>
  </si>
  <si>
    <t>Korrekturen/Steuer/Afa</t>
  </si>
  <si>
    <t>Interne und WL externe Zuschüsse</t>
  </si>
  <si>
    <t>Interne Kostenerstattungen</t>
  </si>
  <si>
    <t>Summe interner Ertrag</t>
  </si>
  <si>
    <t>Summe interner Aufwand</t>
  </si>
  <si>
    <t>Saldo Interne Verrechnungen</t>
  </si>
  <si>
    <t>Neuanschaffungen Abt.</t>
  </si>
  <si>
    <t>Verrechnungskonto aktuell</t>
  </si>
  <si>
    <t>Hinterlegung aktuell</t>
  </si>
  <si>
    <t>aktive Rechnungsabgrenzung</t>
  </si>
  <si>
    <t>Durchlaufende Zahlungen</t>
  </si>
  <si>
    <t>Interne Darlehen</t>
  </si>
  <si>
    <t>Gebundene Rücklagen</t>
  </si>
  <si>
    <t>passive Rechnungsabgrenzung</t>
  </si>
  <si>
    <t>Rückstellungen</t>
  </si>
  <si>
    <t>Verbindlichkeiten</t>
  </si>
  <si>
    <t>Forderungen</t>
  </si>
  <si>
    <t>Bezeichnung</t>
  </si>
  <si>
    <t>IST 2019</t>
  </si>
  <si>
    <t>PLAN 2019</t>
  </si>
  <si>
    <t>ERTRÄGE</t>
  </si>
  <si>
    <t>INTERNE VERRECHNUNG</t>
  </si>
  <si>
    <t>Einstellung Rücklagen</t>
  </si>
  <si>
    <t>Auflösung Rücklagen</t>
  </si>
  <si>
    <t>Endgültiges Ergebnis GuV</t>
  </si>
  <si>
    <t>Zwischenergebnis nach Verrechnung</t>
  </si>
  <si>
    <t>BESTÄNDE DER ABTEILUNG</t>
  </si>
  <si>
    <t>Externe Darlehen</t>
  </si>
  <si>
    <t>PLAN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</si>
</sst>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165" fontId="0" fillId="0" borderId="0" xfId="0" applyNumberFormat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/>
    <xf numFmtId="49" fontId="1" fillId="3" borderId="0" xfId="0" applyNumberFormat="1" applyFont="1" applyFill="1"/>
    <xf numFmtId="165" fontId="2" fillId="0" borderId="2" xfId="0" applyNumberFormat="1" applyFont="1" applyBorder="1"/>
    <xf numFmtId="49" fontId="2" fillId="0" borderId="2" xfId="0" applyNumberFormat="1" applyFont="1" applyBorder="1"/>
    <xf numFmtId="165" fontId="1" fillId="0" borderId="3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49" fontId="1" fillId="0" borderId="0" xfId="0" applyNumberFormat="1" applyFont="1" applyBorder="1"/>
    <xf numFmtId="165" fontId="1" fillId="0" borderId="0" xfId="0" applyNumberFormat="1" applyFont="1" applyFill="1"/>
    <xf numFmtId="49" fontId="1" fillId="0" borderId="0" xfId="0" applyNumberFormat="1" applyFont="1" applyFill="1"/>
    <xf numFmtId="0" fontId="0" fillId="0" borderId="0" xfId="0" applyFill="1"/>
    <xf numFmtId="4" fontId="0" fillId="0" borderId="0" xfId="0" applyNumberFormat="1"/>
    <xf numFmtId="165" fontId="1" fillId="0" borderId="2" xfId="0" applyNumberFormat="1" applyFont="1" applyBorder="1"/>
    <xf numFmtId="49" fontId="1" fillId="0" borderId="2" xfId="0" applyNumberFormat="1" applyFont="1" applyBorder="1"/>
    <xf numFmtId="165" fontId="0" fillId="0" borderId="3" xfId="0" applyNumberFormat="1" applyBorder="1"/>
    <xf numFmtId="49" fontId="0" fillId="0" borderId="3" xfId="0" applyNumberFormat="1" applyBorder="1"/>
    <xf numFmtId="165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1" fillId="0" borderId="0" xfId="0" applyFont="1"/>
    <xf numFmtId="165" fontId="0" fillId="0" borderId="0" xfId="0" applyNumberFormat="1" applyFill="1"/>
    <xf numFmtId="49" fontId="0" fillId="0" borderId="0" xfId="0" applyNumberFormat="1" applyFill="1"/>
    <xf numFmtId="165" fontId="1" fillId="4" borderId="2" xfId="0" applyNumberFormat="1" applyFont="1" applyFill="1" applyBorder="1"/>
    <xf numFmtId="49" fontId="1" fillId="4" borderId="2" xfId="0" applyNumberFormat="1" applyFont="1" applyFill="1" applyBorder="1"/>
    <xf numFmtId="165" fontId="2" fillId="0" borderId="3" xfId="0" applyNumberFormat="1" applyFont="1" applyBorder="1"/>
    <xf numFmtId="49" fontId="2" fillId="0" borderId="3" xfId="0" applyNumberFormat="1" applyFont="1" applyBorder="1"/>
    <xf numFmtId="164" fontId="1" fillId="3" borderId="0" xfId="1" applyFont="1" applyFill="1"/>
    <xf numFmtId="164" fontId="0" fillId="0" borderId="0" xfId="1" applyFont="1"/>
    <xf numFmtId="164" fontId="0" fillId="0" borderId="3" xfId="1" applyFont="1" applyBorder="1"/>
    <xf numFmtId="164" fontId="0" fillId="0" borderId="0" xfId="1" applyFont="1" applyBorder="1"/>
    <xf numFmtId="164" fontId="1" fillId="0" borderId="2" xfId="1" applyFont="1" applyBorder="1"/>
    <xf numFmtId="164" fontId="1" fillId="0" borderId="1" xfId="1" applyFont="1" applyBorder="1"/>
    <xf numFmtId="164" fontId="2" fillId="0" borderId="2" xfId="1" applyFont="1" applyBorder="1"/>
    <xf numFmtId="164" fontId="1" fillId="0" borderId="0" xfId="1" applyFont="1" applyFill="1"/>
    <xf numFmtId="164" fontId="1" fillId="0" borderId="3" xfId="1" applyFont="1" applyBorder="1"/>
    <xf numFmtId="164" fontId="1" fillId="0" borderId="0" xfId="1" applyFont="1" applyBorder="1"/>
    <xf numFmtId="164" fontId="2" fillId="0" borderId="3" xfId="1" applyFont="1" applyBorder="1"/>
    <xf numFmtId="164" fontId="0" fillId="0" borderId="0" xfId="1" applyFont="1" applyFill="1"/>
    <xf numFmtId="164" fontId="1" fillId="4" borderId="2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356369</xdr:colOff>
      <xdr:row>51</xdr:row>
      <xdr:rowOff>41621</xdr:rowOff>
    </xdr:from>
    <xdr:ext cx="1344663" cy="3822008"/>
    <xdr:sp macro="" textlink="">
      <xdr:nvSpPr>
        <xdr:cNvPr id="2" name="Rechteck 1"/>
        <xdr:cNvSpPr/>
      </xdr:nvSpPr>
      <xdr:spPr>
        <a:xfrm rot="18249548">
          <a:off x="3384897" y="11071993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44663" cy="3822008"/>
    <xdr:sp macro="" textlink="">
      <xdr:nvSpPr>
        <xdr:cNvPr id="3" name="Rechteck 2"/>
        <xdr:cNvSpPr/>
      </xdr:nvSpPr>
      <xdr:spPr>
        <a:xfrm rot="18249548">
          <a:off x="3466678" y="3962822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  <xdr:oneCellAnchor>
    <xdr:from>
      <xdr:col>2</xdr:col>
      <xdr:colOff>400050</xdr:colOff>
      <xdr:row>77</xdr:row>
      <xdr:rowOff>1</xdr:rowOff>
    </xdr:from>
    <xdr:ext cx="1344663" cy="3822008"/>
    <xdr:sp macro="" textlink="">
      <xdr:nvSpPr>
        <xdr:cNvPr id="4" name="Rechteck 3"/>
        <xdr:cNvSpPr/>
      </xdr:nvSpPr>
      <xdr:spPr>
        <a:xfrm rot="18249548">
          <a:off x="3428578" y="15983373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  <xdr:oneCellAnchor>
    <xdr:from>
      <xdr:col>1</xdr:col>
      <xdr:colOff>3867149</xdr:colOff>
      <xdr:row>106</xdr:row>
      <xdr:rowOff>9526</xdr:rowOff>
    </xdr:from>
    <xdr:ext cx="1344663" cy="3822008"/>
    <xdr:sp macro="" textlink="">
      <xdr:nvSpPr>
        <xdr:cNvPr id="5" name="Rechteck 4"/>
        <xdr:cNvSpPr/>
      </xdr:nvSpPr>
      <xdr:spPr>
        <a:xfrm rot="18249548">
          <a:off x="2999952" y="21545973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9"/>
  <sheetViews>
    <sheetView tabSelected="1" topLeftCell="A97" workbookViewId="0">
      <selection activeCell="F119" sqref="F119"/>
    </sheetView>
  </sheetViews>
  <sheetFormatPr baseColWidth="10" defaultRowHeight="15" x14ac:dyDescent="0.25"/>
  <cols>
    <col min="1" max="1" width="5.5703125" bestFit="1" customWidth="1"/>
    <col min="2" max="2" width="58.42578125" customWidth="1"/>
    <col min="3" max="3" width="6.5703125" customWidth="1"/>
    <col min="4" max="4" width="20.5703125" customWidth="1"/>
    <col min="5" max="5" width="21.7109375" customWidth="1"/>
    <col min="6" max="6" width="20.140625" customWidth="1"/>
  </cols>
  <sheetData>
    <row r="1" spans="1:6" ht="19.5" customHeight="1" x14ac:dyDescent="0.25">
      <c r="A1" s="3" t="s">
        <v>0</v>
      </c>
      <c r="B1" s="3" t="s">
        <v>98</v>
      </c>
      <c r="C1" s="3" t="s">
        <v>1</v>
      </c>
      <c r="D1" s="4" t="s">
        <v>100</v>
      </c>
      <c r="E1" s="4" t="s">
        <v>99</v>
      </c>
      <c r="F1" s="4" t="s">
        <v>109</v>
      </c>
    </row>
    <row r="2" spans="1:6" x14ac:dyDescent="0.25">
      <c r="A2" s="5"/>
      <c r="B2" s="6" t="s">
        <v>101</v>
      </c>
      <c r="C2" s="33" t="s">
        <v>2</v>
      </c>
      <c r="D2" s="33"/>
      <c r="E2" s="33"/>
      <c r="F2" s="33"/>
    </row>
    <row r="3" spans="1:6" x14ac:dyDescent="0.25">
      <c r="A3" s="2"/>
      <c r="B3" s="1" t="s">
        <v>2</v>
      </c>
      <c r="C3" s="34" t="s">
        <v>2</v>
      </c>
      <c r="D3" s="34"/>
      <c r="E3" s="34"/>
      <c r="F3" s="34"/>
    </row>
    <row r="4" spans="1:6" x14ac:dyDescent="0.25">
      <c r="A4" s="2">
        <v>1000</v>
      </c>
      <c r="B4" s="1" t="s">
        <v>3</v>
      </c>
      <c r="C4" s="34" t="s">
        <v>2</v>
      </c>
      <c r="D4" s="34"/>
      <c r="E4" s="34"/>
      <c r="F4" s="34"/>
    </row>
    <row r="5" spans="1:6" x14ac:dyDescent="0.25">
      <c r="A5" s="2">
        <v>1010</v>
      </c>
      <c r="B5" s="1" t="s">
        <v>4</v>
      </c>
      <c r="C5" s="34" t="s">
        <v>2</v>
      </c>
      <c r="D5" s="34"/>
      <c r="E5" s="34"/>
      <c r="F5" s="34"/>
    </row>
    <row r="6" spans="1:6" x14ac:dyDescent="0.25">
      <c r="A6" s="2">
        <v>1020</v>
      </c>
      <c r="B6" s="1" t="s">
        <v>5</v>
      </c>
      <c r="C6" s="34" t="s">
        <v>6</v>
      </c>
      <c r="D6" s="34"/>
      <c r="E6" s="34"/>
      <c r="F6" s="34"/>
    </row>
    <row r="7" spans="1:6" x14ac:dyDescent="0.25">
      <c r="A7" s="2">
        <v>1030</v>
      </c>
      <c r="B7" s="1" t="s">
        <v>7</v>
      </c>
      <c r="C7" s="34" t="s">
        <v>6</v>
      </c>
      <c r="D7" s="34"/>
      <c r="E7" s="34"/>
      <c r="F7" s="34"/>
    </row>
    <row r="8" spans="1:6" x14ac:dyDescent="0.25">
      <c r="A8" s="2">
        <v>1040</v>
      </c>
      <c r="B8" s="1" t="s">
        <v>8</v>
      </c>
      <c r="C8" s="34" t="s">
        <v>6</v>
      </c>
      <c r="D8" s="34"/>
      <c r="E8" s="34"/>
      <c r="F8" s="34"/>
    </row>
    <row r="9" spans="1:6" x14ac:dyDescent="0.25">
      <c r="A9" s="2">
        <v>1050</v>
      </c>
      <c r="B9" s="1" t="s">
        <v>9</v>
      </c>
      <c r="C9" s="34" t="s">
        <v>6</v>
      </c>
      <c r="D9" s="34"/>
      <c r="E9" s="34"/>
      <c r="F9" s="34"/>
    </row>
    <row r="10" spans="1:6" x14ac:dyDescent="0.25">
      <c r="A10" s="19">
        <v>1070</v>
      </c>
      <c r="B10" s="20" t="s">
        <v>10</v>
      </c>
      <c r="C10" s="35" t="s">
        <v>6</v>
      </c>
      <c r="D10" s="35">
        <f>SUM(D6:D9)</f>
        <v>0</v>
      </c>
      <c r="E10" s="35">
        <f t="shared" ref="E10:F10" si="0">SUM(E6:E9)</f>
        <v>0</v>
      </c>
      <c r="F10" s="35">
        <f t="shared" si="0"/>
        <v>0</v>
      </c>
    </row>
    <row r="11" spans="1:6" x14ac:dyDescent="0.25">
      <c r="A11" s="2"/>
      <c r="B11" s="1" t="s">
        <v>2</v>
      </c>
      <c r="C11" s="34" t="s">
        <v>2</v>
      </c>
      <c r="D11" s="34"/>
      <c r="E11" s="34"/>
      <c r="F11" s="34"/>
    </row>
    <row r="12" spans="1:6" x14ac:dyDescent="0.25">
      <c r="A12" s="2">
        <v>1100</v>
      </c>
      <c r="B12" s="1" t="s">
        <v>11</v>
      </c>
      <c r="C12" s="34" t="s">
        <v>2</v>
      </c>
      <c r="D12" s="34"/>
      <c r="E12" s="34"/>
      <c r="F12" s="34"/>
    </row>
    <row r="13" spans="1:6" x14ac:dyDescent="0.25">
      <c r="A13" s="2">
        <v>1110</v>
      </c>
      <c r="B13" s="1" t="s">
        <v>12</v>
      </c>
      <c r="C13" s="34" t="s">
        <v>2</v>
      </c>
      <c r="D13" s="34"/>
      <c r="E13" s="34"/>
      <c r="F13" s="34"/>
    </row>
    <row r="14" spans="1:6" x14ac:dyDescent="0.25">
      <c r="A14" s="2">
        <v>1120</v>
      </c>
      <c r="B14" s="1" t="s">
        <v>13</v>
      </c>
      <c r="C14" s="34" t="s">
        <v>6</v>
      </c>
      <c r="D14" s="34"/>
      <c r="E14" s="34"/>
      <c r="F14" s="34"/>
    </row>
    <row r="15" spans="1:6" x14ac:dyDescent="0.25">
      <c r="A15" s="2">
        <v>1140</v>
      </c>
      <c r="B15" s="1" t="s">
        <v>14</v>
      </c>
      <c r="C15" s="34" t="s">
        <v>6</v>
      </c>
      <c r="D15" s="34"/>
      <c r="E15" s="34"/>
      <c r="F15" s="34"/>
    </row>
    <row r="16" spans="1:6" x14ac:dyDescent="0.25">
      <c r="A16" s="2">
        <v>1141</v>
      </c>
      <c r="B16" s="1" t="s">
        <v>15</v>
      </c>
      <c r="C16" s="34" t="s">
        <v>6</v>
      </c>
      <c r="D16" s="34"/>
      <c r="E16" s="34"/>
      <c r="F16" s="34"/>
    </row>
    <row r="17" spans="1:7" x14ac:dyDescent="0.25">
      <c r="A17" s="19">
        <v>1160</v>
      </c>
      <c r="B17" s="20" t="s">
        <v>10</v>
      </c>
      <c r="C17" s="35" t="s">
        <v>6</v>
      </c>
      <c r="D17" s="35">
        <f>SUM(D14:D16)</f>
        <v>0</v>
      </c>
      <c r="E17" s="35">
        <f t="shared" ref="E17:F17" si="1">SUM(E14:E16)</f>
        <v>0</v>
      </c>
      <c r="F17" s="35">
        <f t="shared" si="1"/>
        <v>0</v>
      </c>
    </row>
    <row r="18" spans="1:7" x14ac:dyDescent="0.25">
      <c r="A18" s="2"/>
      <c r="B18" s="1" t="s">
        <v>2</v>
      </c>
      <c r="C18" s="34" t="s">
        <v>2</v>
      </c>
      <c r="D18" s="34"/>
      <c r="E18" s="34"/>
      <c r="F18" s="34"/>
    </row>
    <row r="19" spans="1:7" x14ac:dyDescent="0.25">
      <c r="A19" s="2">
        <v>1200</v>
      </c>
      <c r="B19" s="1" t="s">
        <v>16</v>
      </c>
      <c r="C19" s="34" t="s">
        <v>2</v>
      </c>
      <c r="D19" s="34"/>
      <c r="E19" s="34"/>
      <c r="F19" s="34"/>
    </row>
    <row r="20" spans="1:7" x14ac:dyDescent="0.25">
      <c r="A20" s="2">
        <v>1210</v>
      </c>
      <c r="B20" s="1" t="s">
        <v>17</v>
      </c>
      <c r="C20" s="34" t="s">
        <v>2</v>
      </c>
      <c r="D20" s="34"/>
      <c r="E20" s="34"/>
      <c r="F20" s="34"/>
    </row>
    <row r="21" spans="1:7" x14ac:dyDescent="0.25">
      <c r="A21" s="2">
        <v>1220</v>
      </c>
      <c r="B21" s="1" t="s">
        <v>18</v>
      </c>
      <c r="C21" s="34" t="s">
        <v>6</v>
      </c>
      <c r="D21" s="34"/>
      <c r="E21" s="34"/>
      <c r="F21" s="34"/>
    </row>
    <row r="22" spans="1:7" x14ac:dyDescent="0.25">
      <c r="A22" s="2">
        <v>1230</v>
      </c>
      <c r="B22" s="1" t="s">
        <v>19</v>
      </c>
      <c r="C22" s="34" t="s">
        <v>6</v>
      </c>
      <c r="D22" s="34"/>
      <c r="E22" s="34"/>
      <c r="F22" s="34"/>
    </row>
    <row r="23" spans="1:7" x14ac:dyDescent="0.25">
      <c r="A23" s="2">
        <v>1240</v>
      </c>
      <c r="B23" s="1" t="s">
        <v>20</v>
      </c>
      <c r="C23" s="34" t="s">
        <v>6</v>
      </c>
      <c r="D23" s="34"/>
      <c r="E23" s="34"/>
      <c r="F23" s="34"/>
    </row>
    <row r="24" spans="1:7" x14ac:dyDescent="0.25">
      <c r="A24" s="21">
        <v>1250</v>
      </c>
      <c r="B24" s="22" t="s">
        <v>21</v>
      </c>
      <c r="C24" s="36" t="s">
        <v>6</v>
      </c>
      <c r="D24" s="36"/>
      <c r="E24" s="36"/>
      <c r="F24" s="36"/>
      <c r="G24" s="23"/>
    </row>
    <row r="25" spans="1:7" x14ac:dyDescent="0.25">
      <c r="A25" s="21">
        <v>1260</v>
      </c>
      <c r="B25" s="22" t="s">
        <v>22</v>
      </c>
      <c r="C25" s="36" t="s">
        <v>6</v>
      </c>
      <c r="D25" s="36"/>
      <c r="E25" s="36"/>
      <c r="F25" s="36"/>
      <c r="G25" s="23"/>
    </row>
    <row r="26" spans="1:7" x14ac:dyDescent="0.25">
      <c r="A26" s="19">
        <v>1270</v>
      </c>
      <c r="B26" s="20" t="s">
        <v>10</v>
      </c>
      <c r="C26" s="35" t="s">
        <v>6</v>
      </c>
      <c r="D26" s="35">
        <f>SUM(D21:D25)</f>
        <v>0</v>
      </c>
      <c r="E26" s="35">
        <f t="shared" ref="E26:F26" si="2">SUM(E21:E25)</f>
        <v>0</v>
      </c>
      <c r="F26" s="35">
        <f t="shared" si="2"/>
        <v>0</v>
      </c>
      <c r="G26" s="23"/>
    </row>
    <row r="27" spans="1:7" x14ac:dyDescent="0.25">
      <c r="A27" s="21"/>
      <c r="B27" s="22" t="s">
        <v>2</v>
      </c>
      <c r="C27" s="36" t="s">
        <v>2</v>
      </c>
      <c r="D27" s="36"/>
      <c r="E27" s="36"/>
      <c r="F27" s="36"/>
      <c r="G27" s="23"/>
    </row>
    <row r="28" spans="1:7" x14ac:dyDescent="0.25">
      <c r="A28" s="2">
        <v>1300</v>
      </c>
      <c r="B28" s="1" t="s">
        <v>23</v>
      </c>
      <c r="C28" s="34" t="s">
        <v>2</v>
      </c>
      <c r="D28" s="34"/>
      <c r="E28" s="34"/>
      <c r="F28" s="34"/>
    </row>
    <row r="29" spans="1:7" x14ac:dyDescent="0.25">
      <c r="A29" s="2">
        <v>1310</v>
      </c>
      <c r="B29" s="1" t="s">
        <v>12</v>
      </c>
      <c r="C29" s="34" t="s">
        <v>2</v>
      </c>
      <c r="D29" s="34"/>
      <c r="E29" s="34"/>
      <c r="F29" s="34"/>
    </row>
    <row r="30" spans="1:7" x14ac:dyDescent="0.25">
      <c r="A30" s="2">
        <v>1320</v>
      </c>
      <c r="B30" s="28" t="s">
        <v>24</v>
      </c>
      <c r="C30" s="44" t="s">
        <v>6</v>
      </c>
      <c r="D30" s="44"/>
      <c r="E30" s="44"/>
      <c r="F30" s="44"/>
    </row>
    <row r="31" spans="1:7" x14ac:dyDescent="0.25">
      <c r="A31" s="2">
        <v>1330</v>
      </c>
      <c r="B31" s="28" t="s">
        <v>25</v>
      </c>
      <c r="C31" s="44" t="s">
        <v>6</v>
      </c>
      <c r="D31" s="44"/>
      <c r="E31" s="44"/>
      <c r="F31" s="44"/>
    </row>
    <row r="32" spans="1:7" x14ac:dyDescent="0.25">
      <c r="A32" s="2">
        <v>1340</v>
      </c>
      <c r="B32" s="28" t="s">
        <v>26</v>
      </c>
      <c r="C32" s="44" t="s">
        <v>6</v>
      </c>
      <c r="D32" s="44"/>
      <c r="E32" s="44"/>
      <c r="F32" s="44"/>
    </row>
    <row r="33" spans="1:6" x14ac:dyDescent="0.25">
      <c r="A33" s="2">
        <v>1350</v>
      </c>
      <c r="B33" s="28" t="s">
        <v>27</v>
      </c>
      <c r="C33" s="44" t="s">
        <v>6</v>
      </c>
      <c r="D33" s="44"/>
      <c r="E33" s="44"/>
      <c r="F33" s="44"/>
    </row>
    <row r="34" spans="1:6" x14ac:dyDescent="0.25">
      <c r="A34" s="2">
        <v>1360</v>
      </c>
      <c r="B34" s="28" t="s">
        <v>28</v>
      </c>
      <c r="C34" s="44" t="s">
        <v>6</v>
      </c>
      <c r="D34" s="44"/>
      <c r="E34" s="44"/>
      <c r="F34" s="44"/>
    </row>
    <row r="35" spans="1:6" x14ac:dyDescent="0.25">
      <c r="A35" s="2">
        <v>1370</v>
      </c>
      <c r="B35" s="28" t="s">
        <v>29</v>
      </c>
      <c r="C35" s="44" t="s">
        <v>6</v>
      </c>
      <c r="D35" s="44"/>
      <c r="E35" s="44"/>
      <c r="F35" s="44"/>
    </row>
    <row r="36" spans="1:6" x14ac:dyDescent="0.25">
      <c r="A36" s="19">
        <v>1380</v>
      </c>
      <c r="B36" s="20" t="s">
        <v>10</v>
      </c>
      <c r="C36" s="35" t="s">
        <v>6</v>
      </c>
      <c r="D36" s="35">
        <f>SUM(D30:D35)</f>
        <v>0</v>
      </c>
      <c r="E36" s="35">
        <f t="shared" ref="E36:F36" si="3">SUM(E30:E35)</f>
        <v>0</v>
      </c>
      <c r="F36" s="35">
        <f t="shared" si="3"/>
        <v>0</v>
      </c>
    </row>
    <row r="37" spans="1:6" ht="15.75" thickBot="1" x14ac:dyDescent="0.3">
      <c r="A37" s="17">
        <v>1400</v>
      </c>
      <c r="B37" s="18" t="s">
        <v>30</v>
      </c>
      <c r="C37" s="37" t="s">
        <v>6</v>
      </c>
      <c r="D37" s="37">
        <f>D36+D26+D17+D10</f>
        <v>0</v>
      </c>
      <c r="E37" s="37">
        <f>E36+E26+E17+E10</f>
        <v>0</v>
      </c>
      <c r="F37" s="37">
        <f>F36+F26+F17+F10</f>
        <v>0</v>
      </c>
    </row>
    <row r="38" spans="1:6" ht="15.75" thickTop="1" x14ac:dyDescent="0.25">
      <c r="A38" s="2"/>
      <c r="B38" s="1" t="s">
        <v>2</v>
      </c>
      <c r="C38" s="34" t="s">
        <v>2</v>
      </c>
      <c r="D38" s="34"/>
      <c r="E38" s="34"/>
      <c r="F38" s="34"/>
    </row>
    <row r="39" spans="1:6" x14ac:dyDescent="0.25">
      <c r="A39" s="5"/>
      <c r="B39" s="6" t="s">
        <v>31</v>
      </c>
      <c r="C39" s="33" t="s">
        <v>2</v>
      </c>
      <c r="D39" s="33"/>
      <c r="E39" s="33"/>
      <c r="F39" s="33"/>
    </row>
    <row r="40" spans="1:6" x14ac:dyDescent="0.25">
      <c r="A40" s="2"/>
      <c r="B40" s="1" t="s">
        <v>2</v>
      </c>
      <c r="C40" s="34" t="s">
        <v>2</v>
      </c>
      <c r="D40" s="34"/>
      <c r="E40" s="34"/>
      <c r="F40" s="34"/>
    </row>
    <row r="41" spans="1:6" x14ac:dyDescent="0.25">
      <c r="A41" s="2">
        <v>1520</v>
      </c>
      <c r="B41" s="1" t="s">
        <v>32</v>
      </c>
      <c r="C41" s="34" t="s">
        <v>2</v>
      </c>
      <c r="D41" s="34"/>
      <c r="E41" s="34"/>
      <c r="F41" s="34"/>
    </row>
    <row r="42" spans="1:6" x14ac:dyDescent="0.25">
      <c r="A42" s="2">
        <v>1530</v>
      </c>
      <c r="B42" s="1" t="s">
        <v>33</v>
      </c>
      <c r="C42" s="34" t="s">
        <v>2</v>
      </c>
      <c r="D42" s="34"/>
      <c r="E42" s="34"/>
      <c r="F42" s="34"/>
    </row>
    <row r="43" spans="1:6" x14ac:dyDescent="0.25">
      <c r="A43" s="2">
        <v>1540</v>
      </c>
      <c r="B43" s="1" t="s">
        <v>34</v>
      </c>
      <c r="C43" s="34" t="s">
        <v>6</v>
      </c>
      <c r="D43" s="34"/>
      <c r="E43" s="34"/>
      <c r="F43" s="34"/>
    </row>
    <row r="44" spans="1:6" x14ac:dyDescent="0.25">
      <c r="A44" s="2">
        <v>1550</v>
      </c>
      <c r="B44" s="1" t="s">
        <v>35</v>
      </c>
      <c r="C44" s="34" t="s">
        <v>6</v>
      </c>
      <c r="D44" s="34"/>
      <c r="E44" s="34"/>
      <c r="F44" s="34"/>
    </row>
    <row r="45" spans="1:6" x14ac:dyDescent="0.25">
      <c r="A45" s="2">
        <v>1560</v>
      </c>
      <c r="B45" s="1" t="s">
        <v>36</v>
      </c>
      <c r="C45" s="34" t="s">
        <v>6</v>
      </c>
      <c r="D45" s="34"/>
      <c r="E45" s="34"/>
      <c r="F45" s="34"/>
    </row>
    <row r="46" spans="1:6" x14ac:dyDescent="0.25">
      <c r="A46" s="2">
        <v>1570</v>
      </c>
      <c r="B46" s="1" t="s">
        <v>37</v>
      </c>
      <c r="C46" s="34" t="s">
        <v>6</v>
      </c>
      <c r="D46" s="34"/>
      <c r="E46" s="34"/>
      <c r="F46" s="34"/>
    </row>
    <row r="47" spans="1:6" x14ac:dyDescent="0.25">
      <c r="A47" s="2">
        <v>1580</v>
      </c>
      <c r="B47" s="1" t="s">
        <v>38</v>
      </c>
      <c r="C47" s="34" t="s">
        <v>6</v>
      </c>
      <c r="D47" s="34"/>
      <c r="E47" s="34"/>
      <c r="F47" s="34"/>
    </row>
    <row r="48" spans="1:6" x14ac:dyDescent="0.25">
      <c r="A48" s="2">
        <v>1585</v>
      </c>
      <c r="B48" s="1" t="s">
        <v>39</v>
      </c>
      <c r="C48" s="34" t="s">
        <v>6</v>
      </c>
      <c r="D48" s="34"/>
      <c r="E48" s="34"/>
      <c r="F48" s="34"/>
    </row>
    <row r="49" spans="1:6" x14ac:dyDescent="0.25">
      <c r="A49" s="2">
        <v>1590</v>
      </c>
      <c r="B49" s="1" t="s">
        <v>40</v>
      </c>
      <c r="C49" s="34" t="s">
        <v>6</v>
      </c>
      <c r="D49" s="34"/>
      <c r="E49" s="34"/>
      <c r="F49" s="34"/>
    </row>
    <row r="50" spans="1:6" x14ac:dyDescent="0.25">
      <c r="A50" s="19">
        <v>1610</v>
      </c>
      <c r="B50" s="20" t="s">
        <v>10</v>
      </c>
      <c r="C50" s="35" t="s">
        <v>6</v>
      </c>
      <c r="D50" s="35">
        <f>SUM(D43:D49)</f>
        <v>0</v>
      </c>
      <c r="E50" s="35">
        <f t="shared" ref="E50:F50" si="4">SUM(E43:E49)</f>
        <v>0</v>
      </c>
      <c r="F50" s="35">
        <f t="shared" si="4"/>
        <v>0</v>
      </c>
    </row>
    <row r="51" spans="1:6" x14ac:dyDescent="0.25">
      <c r="A51" s="2"/>
      <c r="B51" s="1" t="s">
        <v>2</v>
      </c>
      <c r="C51" s="34" t="s">
        <v>2</v>
      </c>
      <c r="D51" s="34"/>
      <c r="E51" s="34"/>
      <c r="F51" s="34"/>
    </row>
    <row r="52" spans="1:6" x14ac:dyDescent="0.25">
      <c r="A52" s="2">
        <v>1630</v>
      </c>
      <c r="B52" s="1" t="s">
        <v>41</v>
      </c>
      <c r="C52" s="34" t="s">
        <v>2</v>
      </c>
      <c r="D52" s="34"/>
      <c r="E52" s="34"/>
      <c r="F52" s="34"/>
    </row>
    <row r="53" spans="1:6" x14ac:dyDescent="0.25">
      <c r="A53" s="2">
        <v>1640</v>
      </c>
      <c r="B53" s="1" t="s">
        <v>42</v>
      </c>
      <c r="C53" s="34" t="s">
        <v>2</v>
      </c>
      <c r="D53" s="34"/>
      <c r="E53" s="34"/>
      <c r="F53" s="34"/>
    </row>
    <row r="54" spans="1:6" x14ac:dyDescent="0.25">
      <c r="A54" s="2">
        <v>1650</v>
      </c>
      <c r="B54" s="1" t="s">
        <v>43</v>
      </c>
      <c r="C54" s="34" t="s">
        <v>6</v>
      </c>
      <c r="D54" s="34"/>
      <c r="E54" s="34"/>
      <c r="F54" s="34"/>
    </row>
    <row r="55" spans="1:6" x14ac:dyDescent="0.25">
      <c r="A55" s="2">
        <v>1660</v>
      </c>
      <c r="B55" s="1" t="s">
        <v>44</v>
      </c>
      <c r="C55" s="34" t="s">
        <v>6</v>
      </c>
      <c r="D55" s="34"/>
      <c r="E55" s="34"/>
      <c r="F55" s="34"/>
    </row>
    <row r="56" spans="1:6" x14ac:dyDescent="0.25">
      <c r="A56" s="2">
        <v>1670</v>
      </c>
      <c r="B56" s="1" t="s">
        <v>45</v>
      </c>
      <c r="C56" s="34" t="s">
        <v>6</v>
      </c>
      <c r="D56" s="34"/>
      <c r="E56" s="34"/>
      <c r="F56" s="34"/>
    </row>
    <row r="57" spans="1:6" x14ac:dyDescent="0.25">
      <c r="A57" s="2">
        <v>1680</v>
      </c>
      <c r="B57" s="1" t="s">
        <v>46</v>
      </c>
      <c r="C57" s="34" t="s">
        <v>6</v>
      </c>
      <c r="D57" s="34"/>
      <c r="E57" s="34"/>
      <c r="F57" s="34"/>
    </row>
    <row r="58" spans="1:6" x14ac:dyDescent="0.25">
      <c r="A58" s="2">
        <v>1690</v>
      </c>
      <c r="B58" s="1" t="s">
        <v>47</v>
      </c>
      <c r="C58" s="34" t="s">
        <v>6</v>
      </c>
      <c r="D58" s="34"/>
      <c r="E58" s="34"/>
      <c r="F58" s="34"/>
    </row>
    <row r="59" spans="1:6" x14ac:dyDescent="0.25">
      <c r="A59" s="2">
        <v>1700</v>
      </c>
      <c r="B59" s="1" t="s">
        <v>48</v>
      </c>
      <c r="C59" s="34" t="s">
        <v>6</v>
      </c>
      <c r="D59" s="34"/>
      <c r="E59" s="34"/>
      <c r="F59" s="34"/>
    </row>
    <row r="60" spans="1:6" x14ac:dyDescent="0.25">
      <c r="A60" s="2">
        <v>1710</v>
      </c>
      <c r="B60" s="1" t="s">
        <v>49</v>
      </c>
      <c r="C60" s="34" t="s">
        <v>6</v>
      </c>
      <c r="D60" s="34"/>
      <c r="E60" s="34"/>
      <c r="F60" s="34"/>
    </row>
    <row r="61" spans="1:6" x14ac:dyDescent="0.25">
      <c r="A61" s="2">
        <v>1720</v>
      </c>
      <c r="B61" s="1" t="s">
        <v>50</v>
      </c>
      <c r="C61" s="34" t="s">
        <v>6</v>
      </c>
      <c r="D61" s="34"/>
      <c r="E61" s="34"/>
      <c r="F61" s="34"/>
    </row>
    <row r="62" spans="1:6" x14ac:dyDescent="0.25">
      <c r="A62" s="2">
        <v>1730</v>
      </c>
      <c r="B62" s="1" t="s">
        <v>51</v>
      </c>
      <c r="C62" s="34" t="s">
        <v>6</v>
      </c>
      <c r="D62" s="34"/>
      <c r="E62" s="34"/>
      <c r="F62" s="34"/>
    </row>
    <row r="63" spans="1:6" x14ac:dyDescent="0.25">
      <c r="A63" s="2">
        <v>1740</v>
      </c>
      <c r="B63" s="1" t="s">
        <v>52</v>
      </c>
      <c r="C63" s="34" t="s">
        <v>6</v>
      </c>
      <c r="D63" s="34"/>
      <c r="E63" s="34"/>
      <c r="F63" s="34"/>
    </row>
    <row r="64" spans="1:6" x14ac:dyDescent="0.25">
      <c r="A64" s="19">
        <v>1760</v>
      </c>
      <c r="B64" s="20" t="s">
        <v>10</v>
      </c>
      <c r="C64" s="35" t="s">
        <v>6</v>
      </c>
      <c r="D64" s="35">
        <f>SUM(D54:D63)</f>
        <v>0</v>
      </c>
      <c r="E64" s="35">
        <f t="shared" ref="E64:F64" si="5">SUM(E54:E63)</f>
        <v>0</v>
      </c>
      <c r="F64" s="35">
        <f t="shared" si="5"/>
        <v>0</v>
      </c>
    </row>
    <row r="65" spans="1:6" x14ac:dyDescent="0.25">
      <c r="A65" s="2"/>
      <c r="B65" s="1" t="s">
        <v>2</v>
      </c>
      <c r="C65" s="34" t="s">
        <v>2</v>
      </c>
      <c r="D65" s="34"/>
      <c r="E65" s="34"/>
      <c r="F65" s="34"/>
    </row>
    <row r="66" spans="1:6" x14ac:dyDescent="0.25">
      <c r="A66" s="2">
        <v>1800</v>
      </c>
      <c r="B66" s="1" t="s">
        <v>53</v>
      </c>
      <c r="C66" s="34" t="s">
        <v>2</v>
      </c>
      <c r="D66" s="34"/>
      <c r="E66" s="34"/>
      <c r="F66" s="34"/>
    </row>
    <row r="67" spans="1:6" x14ac:dyDescent="0.25">
      <c r="A67" s="2">
        <v>1810</v>
      </c>
      <c r="B67" s="1" t="s">
        <v>54</v>
      </c>
      <c r="C67" s="34" t="s">
        <v>2</v>
      </c>
      <c r="D67" s="34"/>
      <c r="E67" s="34"/>
      <c r="F67" s="34"/>
    </row>
    <row r="68" spans="1:6" x14ac:dyDescent="0.25">
      <c r="A68" s="2">
        <v>1820</v>
      </c>
      <c r="B68" s="1" t="s">
        <v>55</v>
      </c>
      <c r="C68" s="34" t="s">
        <v>6</v>
      </c>
      <c r="D68" s="34"/>
      <c r="E68" s="34"/>
      <c r="F68" s="34"/>
    </row>
    <row r="69" spans="1:6" x14ac:dyDescent="0.25">
      <c r="A69" s="2">
        <v>1830</v>
      </c>
      <c r="B69" s="1" t="s">
        <v>56</v>
      </c>
      <c r="C69" s="34" t="s">
        <v>6</v>
      </c>
      <c r="D69" s="34"/>
      <c r="E69" s="34"/>
      <c r="F69" s="34"/>
    </row>
    <row r="70" spans="1:6" x14ac:dyDescent="0.25">
      <c r="A70" s="2">
        <v>1840</v>
      </c>
      <c r="B70" s="1" t="s">
        <v>57</v>
      </c>
      <c r="C70" s="34" t="s">
        <v>6</v>
      </c>
      <c r="D70" s="34"/>
      <c r="E70" s="34"/>
      <c r="F70" s="34"/>
    </row>
    <row r="71" spans="1:6" x14ac:dyDescent="0.25">
      <c r="A71" s="2">
        <v>1850</v>
      </c>
      <c r="B71" s="1" t="s">
        <v>58</v>
      </c>
      <c r="C71" s="34" t="s">
        <v>6</v>
      </c>
      <c r="D71" s="34"/>
      <c r="E71" s="34"/>
      <c r="F71" s="34"/>
    </row>
    <row r="72" spans="1:6" x14ac:dyDescent="0.25">
      <c r="A72" s="2">
        <v>1870</v>
      </c>
      <c r="B72" s="1" t="s">
        <v>59</v>
      </c>
      <c r="C72" s="34" t="s">
        <v>6</v>
      </c>
      <c r="D72" s="34"/>
      <c r="E72" s="34"/>
      <c r="F72" s="34"/>
    </row>
    <row r="73" spans="1:6" x14ac:dyDescent="0.25">
      <c r="A73" s="2">
        <v>1880</v>
      </c>
      <c r="B73" s="1" t="s">
        <v>60</v>
      </c>
      <c r="C73" s="34" t="s">
        <v>6</v>
      </c>
      <c r="D73" s="34"/>
      <c r="E73" s="34"/>
      <c r="F73" s="34"/>
    </row>
    <row r="74" spans="1:6" x14ac:dyDescent="0.25">
      <c r="A74" s="2">
        <v>1890</v>
      </c>
      <c r="B74" s="1" t="s">
        <v>61</v>
      </c>
      <c r="C74" s="34" t="s">
        <v>6</v>
      </c>
      <c r="D74" s="34"/>
      <c r="E74" s="34"/>
      <c r="F74" s="34"/>
    </row>
    <row r="75" spans="1:6" x14ac:dyDescent="0.25">
      <c r="A75" s="19">
        <v>1910</v>
      </c>
      <c r="B75" s="20" t="s">
        <v>10</v>
      </c>
      <c r="C75" s="35" t="s">
        <v>6</v>
      </c>
      <c r="D75" s="35">
        <f>SUM(D68:D74)</f>
        <v>0</v>
      </c>
      <c r="E75" s="35">
        <f t="shared" ref="E75:F75" si="6">SUM(E68:E74)</f>
        <v>0</v>
      </c>
      <c r="F75" s="35">
        <f t="shared" si="6"/>
        <v>0</v>
      </c>
    </row>
    <row r="76" spans="1:6" x14ac:dyDescent="0.25">
      <c r="A76" s="2"/>
      <c r="B76" s="1" t="s">
        <v>2</v>
      </c>
      <c r="C76" s="34" t="s">
        <v>2</v>
      </c>
      <c r="D76" s="34"/>
      <c r="E76" s="34"/>
      <c r="F76" s="34"/>
    </row>
    <row r="77" spans="1:6" x14ac:dyDescent="0.25">
      <c r="A77" s="2">
        <v>1930</v>
      </c>
      <c r="B77" s="1" t="s">
        <v>62</v>
      </c>
      <c r="C77" s="34" t="s">
        <v>2</v>
      </c>
      <c r="D77" s="34"/>
      <c r="E77" s="34"/>
      <c r="F77" s="34"/>
    </row>
    <row r="78" spans="1:6" x14ac:dyDescent="0.25">
      <c r="A78" s="2">
        <v>1940</v>
      </c>
      <c r="B78" s="1" t="s">
        <v>63</v>
      </c>
      <c r="C78" s="34" t="s">
        <v>2</v>
      </c>
      <c r="D78" s="34"/>
      <c r="E78" s="34"/>
      <c r="F78" s="34"/>
    </row>
    <row r="79" spans="1:6" x14ac:dyDescent="0.25">
      <c r="A79" s="2">
        <v>1950</v>
      </c>
      <c r="B79" s="1" t="s">
        <v>64</v>
      </c>
      <c r="C79" s="34" t="s">
        <v>6</v>
      </c>
      <c r="D79" s="34"/>
      <c r="E79" s="34"/>
      <c r="F79" s="34"/>
    </row>
    <row r="80" spans="1:6" x14ac:dyDescent="0.25">
      <c r="A80" s="2">
        <v>1960</v>
      </c>
      <c r="B80" s="1" t="s">
        <v>65</v>
      </c>
      <c r="C80" s="34" t="s">
        <v>6</v>
      </c>
      <c r="D80" s="34"/>
      <c r="E80" s="34"/>
      <c r="F80" s="34"/>
    </row>
    <row r="81" spans="1:6" x14ac:dyDescent="0.25">
      <c r="A81" s="2">
        <v>1970</v>
      </c>
      <c r="B81" s="1" t="s">
        <v>66</v>
      </c>
      <c r="C81" s="34" t="s">
        <v>6</v>
      </c>
      <c r="D81" s="34"/>
      <c r="E81" s="34"/>
      <c r="F81" s="34"/>
    </row>
    <row r="82" spans="1:6" x14ac:dyDescent="0.25">
      <c r="A82" s="2">
        <v>1990</v>
      </c>
      <c r="B82" s="1" t="s">
        <v>67</v>
      </c>
      <c r="C82" s="34" t="s">
        <v>6</v>
      </c>
      <c r="D82" s="34"/>
      <c r="E82" s="34"/>
      <c r="F82" s="34"/>
    </row>
    <row r="83" spans="1:6" x14ac:dyDescent="0.25">
      <c r="A83" s="2">
        <v>2000</v>
      </c>
      <c r="B83" s="1" t="s">
        <v>68</v>
      </c>
      <c r="C83" s="34" t="s">
        <v>6</v>
      </c>
      <c r="D83" s="34"/>
      <c r="E83" s="34"/>
      <c r="F83" s="34"/>
    </row>
    <row r="84" spans="1:6" x14ac:dyDescent="0.25">
      <c r="A84" s="2">
        <v>2010</v>
      </c>
      <c r="B84" s="1" t="s">
        <v>69</v>
      </c>
      <c r="C84" s="34" t="s">
        <v>6</v>
      </c>
      <c r="D84" s="34"/>
      <c r="E84" s="34"/>
      <c r="F84" s="34"/>
    </row>
    <row r="85" spans="1:6" x14ac:dyDescent="0.25">
      <c r="A85" s="2">
        <v>2020</v>
      </c>
      <c r="B85" s="1" t="s">
        <v>70</v>
      </c>
      <c r="C85" s="34" t="s">
        <v>6</v>
      </c>
      <c r="D85" s="34"/>
      <c r="E85" s="34"/>
      <c r="F85" s="34"/>
    </row>
    <row r="86" spans="1:6" x14ac:dyDescent="0.25">
      <c r="A86" s="2">
        <v>2030</v>
      </c>
      <c r="B86" s="1" t="s">
        <v>71</v>
      </c>
      <c r="C86" s="34" t="s">
        <v>6</v>
      </c>
      <c r="D86" s="34"/>
      <c r="E86" s="34"/>
      <c r="F86" s="34"/>
    </row>
    <row r="87" spans="1:6" x14ac:dyDescent="0.25">
      <c r="A87" s="19">
        <v>2050</v>
      </c>
      <c r="B87" s="20" t="s">
        <v>10</v>
      </c>
      <c r="C87" s="35" t="s">
        <v>6</v>
      </c>
      <c r="D87" s="35">
        <f>SUM(D79:D86)</f>
        <v>0</v>
      </c>
      <c r="E87" s="35">
        <f t="shared" ref="E87:F87" si="7">SUM(E79:E86)</f>
        <v>0</v>
      </c>
      <c r="F87" s="35">
        <f t="shared" si="7"/>
        <v>0</v>
      </c>
    </row>
    <row r="88" spans="1:6" x14ac:dyDescent="0.25">
      <c r="A88" s="2"/>
      <c r="B88" s="1" t="s">
        <v>2</v>
      </c>
      <c r="C88" s="34" t="s">
        <v>2</v>
      </c>
      <c r="D88" s="34"/>
      <c r="E88" s="34"/>
      <c r="F88" s="34"/>
    </row>
    <row r="89" spans="1:6" x14ac:dyDescent="0.25">
      <c r="A89" s="2">
        <v>2070</v>
      </c>
      <c r="B89" s="1" t="s">
        <v>72</v>
      </c>
      <c r="C89" s="34" t="s">
        <v>2</v>
      </c>
      <c r="D89" s="34"/>
      <c r="E89" s="34"/>
      <c r="F89" s="34"/>
    </row>
    <row r="90" spans="1:6" x14ac:dyDescent="0.25">
      <c r="A90" s="2">
        <v>2080</v>
      </c>
      <c r="B90" s="1" t="s">
        <v>4</v>
      </c>
      <c r="C90" s="34" t="s">
        <v>2</v>
      </c>
      <c r="D90" s="34"/>
      <c r="E90" s="34"/>
      <c r="F90" s="34"/>
    </row>
    <row r="91" spans="1:6" x14ac:dyDescent="0.25">
      <c r="A91" s="2">
        <v>2090</v>
      </c>
      <c r="B91" s="1" t="s">
        <v>73</v>
      </c>
      <c r="C91" s="34" t="s">
        <v>6</v>
      </c>
      <c r="D91" s="34"/>
      <c r="E91" s="34"/>
      <c r="F91" s="34"/>
    </row>
    <row r="92" spans="1:6" x14ac:dyDescent="0.25">
      <c r="A92" s="2">
        <v>2100</v>
      </c>
      <c r="B92" s="1" t="s">
        <v>74</v>
      </c>
      <c r="C92" s="34" t="s">
        <v>6</v>
      </c>
      <c r="D92" s="34"/>
      <c r="E92" s="34"/>
      <c r="F92" s="34"/>
    </row>
    <row r="93" spans="1:6" x14ac:dyDescent="0.25">
      <c r="A93" s="2">
        <v>2110</v>
      </c>
      <c r="B93" s="1" t="s">
        <v>75</v>
      </c>
      <c r="C93" s="34" t="s">
        <v>6</v>
      </c>
      <c r="D93" s="34"/>
      <c r="E93" s="34"/>
      <c r="F93" s="34"/>
    </row>
    <row r="94" spans="1:6" x14ac:dyDescent="0.25">
      <c r="A94" s="2">
        <v>2120</v>
      </c>
      <c r="B94" s="1" t="s">
        <v>76</v>
      </c>
      <c r="C94" s="34" t="s">
        <v>6</v>
      </c>
      <c r="D94" s="34"/>
      <c r="E94" s="34"/>
      <c r="F94" s="34"/>
    </row>
    <row r="95" spans="1:6" x14ac:dyDescent="0.25">
      <c r="A95" s="2">
        <v>2135</v>
      </c>
      <c r="B95" s="1" t="s">
        <v>77</v>
      </c>
      <c r="C95" s="34" t="s">
        <v>6</v>
      </c>
      <c r="D95" s="34"/>
      <c r="E95" s="34"/>
      <c r="F95" s="34"/>
    </row>
    <row r="96" spans="1:6" x14ac:dyDescent="0.25">
      <c r="A96" s="2">
        <v>2140</v>
      </c>
      <c r="B96" s="1" t="s">
        <v>29</v>
      </c>
      <c r="C96" s="34" t="s">
        <v>6</v>
      </c>
      <c r="D96" s="34"/>
      <c r="E96" s="34"/>
      <c r="F96" s="34"/>
    </row>
    <row r="97" spans="1:6" x14ac:dyDescent="0.25">
      <c r="A97" s="19">
        <v>2160</v>
      </c>
      <c r="B97" s="20" t="s">
        <v>10</v>
      </c>
      <c r="C97" s="35" t="s">
        <v>6</v>
      </c>
      <c r="D97" s="35">
        <f>SUM(D91:D96)</f>
        <v>0</v>
      </c>
      <c r="E97" s="35">
        <f t="shared" ref="E97:F97" si="8">SUM(E91:E96)</f>
        <v>0</v>
      </c>
      <c r="F97" s="35">
        <f t="shared" si="8"/>
        <v>0</v>
      </c>
    </row>
    <row r="98" spans="1:6" x14ac:dyDescent="0.25">
      <c r="A98" s="2"/>
      <c r="B98" s="1" t="s">
        <v>2</v>
      </c>
      <c r="C98" s="34" t="s">
        <v>2</v>
      </c>
      <c r="D98" s="34"/>
      <c r="E98" s="34"/>
      <c r="F98" s="34"/>
    </row>
    <row r="99" spans="1:6" s="26" customFormat="1" ht="15.75" thickBot="1" x14ac:dyDescent="0.3">
      <c r="A99" s="24">
        <v>2180</v>
      </c>
      <c r="B99" s="25" t="s">
        <v>78</v>
      </c>
      <c r="C99" s="38" t="s">
        <v>6</v>
      </c>
      <c r="D99" s="38">
        <f>D97+D87+D75+D64+D50</f>
        <v>0</v>
      </c>
      <c r="E99" s="38">
        <f t="shared" ref="E99:F99" si="9">E97+E87+E75+E64+E50</f>
        <v>0</v>
      </c>
      <c r="F99" s="38">
        <f t="shared" si="9"/>
        <v>0</v>
      </c>
    </row>
    <row r="100" spans="1:6" x14ac:dyDescent="0.25">
      <c r="A100" s="2"/>
      <c r="B100" s="1" t="s">
        <v>2</v>
      </c>
      <c r="C100" s="34" t="s">
        <v>2</v>
      </c>
      <c r="D100" s="34"/>
      <c r="E100" s="34"/>
      <c r="F100" s="34"/>
    </row>
    <row r="101" spans="1:6" ht="15.75" thickBot="1" x14ac:dyDescent="0.3">
      <c r="A101" s="7">
        <v>2240</v>
      </c>
      <c r="B101" s="8" t="s">
        <v>79</v>
      </c>
      <c r="C101" s="39" t="s">
        <v>6</v>
      </c>
      <c r="D101" s="39">
        <f>D37-D99</f>
        <v>0</v>
      </c>
      <c r="E101" s="39">
        <f t="shared" ref="E101:F101" si="10">E37-E99</f>
        <v>0</v>
      </c>
      <c r="F101" s="39">
        <f t="shared" si="10"/>
        <v>0</v>
      </c>
    </row>
    <row r="102" spans="1:6" ht="15.75" thickTop="1" x14ac:dyDescent="0.25">
      <c r="A102" s="2"/>
      <c r="B102" s="1" t="s">
        <v>2</v>
      </c>
      <c r="C102" s="34" t="s">
        <v>2</v>
      </c>
      <c r="D102" s="34"/>
      <c r="E102" s="34"/>
      <c r="F102" s="34"/>
    </row>
    <row r="103" spans="1:6" x14ac:dyDescent="0.25">
      <c r="A103" s="5">
        <v>2243</v>
      </c>
      <c r="B103" s="6" t="s">
        <v>102</v>
      </c>
      <c r="C103" s="33" t="s">
        <v>2</v>
      </c>
      <c r="D103" s="33"/>
      <c r="E103" s="33"/>
      <c r="F103" s="33"/>
    </row>
    <row r="104" spans="1:6" s="15" customFormat="1" x14ac:dyDescent="0.25">
      <c r="A104" s="13"/>
      <c r="B104" s="14"/>
      <c r="C104" s="40"/>
      <c r="D104" s="40"/>
      <c r="E104" s="40"/>
      <c r="F104" s="40"/>
    </row>
    <row r="105" spans="1:6" x14ac:dyDescent="0.25">
      <c r="A105" s="2">
        <v>2244</v>
      </c>
      <c r="B105" s="1" t="s">
        <v>80</v>
      </c>
      <c r="C105" s="34" t="s">
        <v>6</v>
      </c>
      <c r="D105" s="34"/>
      <c r="E105" s="34"/>
      <c r="F105" s="34"/>
    </row>
    <row r="106" spans="1:6" x14ac:dyDescent="0.25">
      <c r="A106" s="2">
        <v>2245</v>
      </c>
      <c r="B106" s="1" t="s">
        <v>81</v>
      </c>
      <c r="C106" s="34" t="s">
        <v>6</v>
      </c>
      <c r="D106" s="34"/>
      <c r="E106" s="34"/>
      <c r="F106" s="34"/>
    </row>
    <row r="107" spans="1:6" x14ac:dyDescent="0.25">
      <c r="A107" s="2">
        <v>2246</v>
      </c>
      <c r="B107" s="1" t="s">
        <v>82</v>
      </c>
      <c r="C107" s="34" t="s">
        <v>6</v>
      </c>
      <c r="D107" s="34"/>
      <c r="E107" s="34"/>
      <c r="F107" s="34"/>
    </row>
    <row r="108" spans="1:6" x14ac:dyDescent="0.25">
      <c r="A108" s="2">
        <v>2247</v>
      </c>
      <c r="B108" s="1" t="s">
        <v>83</v>
      </c>
      <c r="C108" s="34" t="s">
        <v>6</v>
      </c>
      <c r="D108" s="34"/>
      <c r="E108" s="34"/>
      <c r="F108" s="34"/>
    </row>
    <row r="109" spans="1:6" x14ac:dyDescent="0.25">
      <c r="A109" s="9">
        <v>2248</v>
      </c>
      <c r="B109" s="10" t="s">
        <v>84</v>
      </c>
      <c r="C109" s="41" t="s">
        <v>6</v>
      </c>
      <c r="D109" s="41">
        <f>SUM(D105:D108)</f>
        <v>0</v>
      </c>
      <c r="E109" s="41">
        <f t="shared" ref="E109:F109" si="11">SUM(E105:E108)</f>
        <v>0</v>
      </c>
      <c r="F109" s="41">
        <f t="shared" si="11"/>
        <v>0</v>
      </c>
    </row>
    <row r="110" spans="1:6" x14ac:dyDescent="0.25">
      <c r="C110" s="34"/>
      <c r="D110" s="34"/>
      <c r="E110" s="34"/>
      <c r="F110" s="34"/>
    </row>
    <row r="111" spans="1:6" x14ac:dyDescent="0.25">
      <c r="A111" s="2">
        <v>2249</v>
      </c>
      <c r="B111" s="1" t="s">
        <v>80</v>
      </c>
      <c r="C111" s="34" t="s">
        <v>6</v>
      </c>
      <c r="D111" s="34"/>
      <c r="E111" s="34"/>
      <c r="F111" s="34"/>
    </row>
    <row r="112" spans="1:6" x14ac:dyDescent="0.25">
      <c r="A112" s="2">
        <v>2250</v>
      </c>
      <c r="B112" s="1" t="s">
        <v>81</v>
      </c>
      <c r="C112" s="34" t="s">
        <v>6</v>
      </c>
      <c r="D112" s="34"/>
      <c r="E112" s="34"/>
      <c r="F112" s="34"/>
    </row>
    <row r="113" spans="1:9" x14ac:dyDescent="0.25">
      <c r="A113" s="2">
        <v>2251</v>
      </c>
      <c r="B113" s="1" t="s">
        <v>82</v>
      </c>
      <c r="C113" s="34" t="s">
        <v>6</v>
      </c>
      <c r="D113" s="34"/>
      <c r="E113" s="34"/>
      <c r="F113" s="34"/>
    </row>
    <row r="114" spans="1:9" x14ac:dyDescent="0.25">
      <c r="A114" s="2">
        <v>2252</v>
      </c>
      <c r="B114" s="1" t="s">
        <v>83</v>
      </c>
      <c r="C114" s="34" t="s">
        <v>6</v>
      </c>
      <c r="D114" s="34"/>
      <c r="E114" s="34"/>
      <c r="F114" s="34"/>
    </row>
    <row r="115" spans="1:9" x14ac:dyDescent="0.25">
      <c r="A115" s="9">
        <v>2258</v>
      </c>
      <c r="B115" s="10" t="s">
        <v>85</v>
      </c>
      <c r="C115" s="41" t="s">
        <v>6</v>
      </c>
      <c r="D115" s="41">
        <f>SUM(D111:D114)</f>
        <v>0</v>
      </c>
      <c r="E115" s="41">
        <f t="shared" ref="E115:F115" si="12">SUM(E111:E114)</f>
        <v>0</v>
      </c>
      <c r="F115" s="41">
        <f t="shared" si="12"/>
        <v>0</v>
      </c>
    </row>
    <row r="116" spans="1:9" x14ac:dyDescent="0.25">
      <c r="A116" s="11"/>
      <c r="B116" s="12"/>
      <c r="C116" s="42"/>
      <c r="D116" s="42"/>
      <c r="E116" s="42"/>
      <c r="F116" s="42"/>
    </row>
    <row r="117" spans="1:9" x14ac:dyDescent="0.25">
      <c r="A117" s="9">
        <v>2259</v>
      </c>
      <c r="B117" s="10" t="s">
        <v>86</v>
      </c>
      <c r="C117" s="41" t="s">
        <v>6</v>
      </c>
      <c r="D117" s="41">
        <f>D109-D115</f>
        <v>0</v>
      </c>
      <c r="E117" s="41">
        <f t="shared" ref="E117:F117" si="13">E109-E115</f>
        <v>0</v>
      </c>
      <c r="F117" s="41">
        <f t="shared" si="13"/>
        <v>0</v>
      </c>
    </row>
    <row r="118" spans="1:9" x14ac:dyDescent="0.25">
      <c r="A118" s="2"/>
      <c r="B118" s="1" t="s">
        <v>2</v>
      </c>
      <c r="C118" s="34" t="s">
        <v>2</v>
      </c>
      <c r="D118" s="34"/>
      <c r="E118" s="34"/>
      <c r="F118" s="34"/>
    </row>
    <row r="119" spans="1:9" x14ac:dyDescent="0.25">
      <c r="A119" s="2">
        <v>2269</v>
      </c>
      <c r="B119" s="1" t="s">
        <v>87</v>
      </c>
      <c r="C119" s="34" t="s">
        <v>6</v>
      </c>
      <c r="D119" s="34"/>
      <c r="E119" s="34"/>
      <c r="F119" s="34"/>
    </row>
    <row r="120" spans="1:9" x14ac:dyDescent="0.25">
      <c r="A120" s="31">
        <v>2270</v>
      </c>
      <c r="B120" s="32" t="s">
        <v>106</v>
      </c>
      <c r="C120" s="43" t="s">
        <v>6</v>
      </c>
      <c r="D120" s="43">
        <f>(D101+D117)-D119</f>
        <v>0</v>
      </c>
      <c r="E120" s="43">
        <f t="shared" ref="E120" si="14">(E101+E117)-E119</f>
        <v>0</v>
      </c>
      <c r="F120" s="43">
        <f>(F101+F117)-F119</f>
        <v>0</v>
      </c>
      <c r="I120" s="16"/>
    </row>
    <row r="121" spans="1:9" x14ac:dyDescent="0.25">
      <c r="A121" s="2"/>
      <c r="B121" s="1" t="s">
        <v>2</v>
      </c>
      <c r="C121" s="34" t="s">
        <v>2</v>
      </c>
      <c r="D121" s="34"/>
      <c r="E121" s="34"/>
      <c r="F121" s="34"/>
    </row>
    <row r="122" spans="1:9" x14ac:dyDescent="0.25">
      <c r="A122" s="27">
        <v>2272</v>
      </c>
      <c r="B122" s="28" t="s">
        <v>103</v>
      </c>
      <c r="C122" s="44" t="s">
        <v>6</v>
      </c>
      <c r="D122" s="44"/>
      <c r="E122" s="44"/>
      <c r="F122" s="44"/>
    </row>
    <row r="123" spans="1:9" x14ac:dyDescent="0.25">
      <c r="A123" s="27">
        <v>2273</v>
      </c>
      <c r="B123" s="28" t="s">
        <v>104</v>
      </c>
      <c r="C123" s="44" t="s">
        <v>6</v>
      </c>
      <c r="D123" s="44"/>
      <c r="E123" s="44"/>
      <c r="F123" s="44"/>
    </row>
    <row r="124" spans="1:9" ht="15.75" thickBot="1" x14ac:dyDescent="0.3">
      <c r="A124" s="29">
        <v>2276</v>
      </c>
      <c r="B124" s="30" t="s">
        <v>105</v>
      </c>
      <c r="C124" s="45" t="s">
        <v>6</v>
      </c>
      <c r="D124" s="45">
        <f>D120+D123-D122</f>
        <v>0</v>
      </c>
      <c r="E124" s="45">
        <f t="shared" ref="E124:F124" si="15">E120+E123-E122</f>
        <v>0</v>
      </c>
      <c r="F124" s="45">
        <f t="shared" si="15"/>
        <v>0</v>
      </c>
    </row>
    <row r="125" spans="1:9" ht="32.25" customHeight="1" thickTop="1" x14ac:dyDescent="0.25">
      <c r="A125" s="2"/>
      <c r="B125" s="1" t="s">
        <v>2</v>
      </c>
      <c r="C125" s="34" t="s">
        <v>2</v>
      </c>
      <c r="D125" s="34"/>
      <c r="E125" s="34"/>
      <c r="F125" s="34"/>
    </row>
    <row r="126" spans="1:9" x14ac:dyDescent="0.25">
      <c r="A126" s="5"/>
      <c r="B126" s="6" t="s">
        <v>107</v>
      </c>
      <c r="C126" s="33"/>
      <c r="D126" s="33"/>
      <c r="E126" s="33"/>
      <c r="F126" s="33"/>
    </row>
    <row r="127" spans="1:9" x14ac:dyDescent="0.25">
      <c r="A127" s="2"/>
      <c r="B127" s="1"/>
      <c r="C127" s="34"/>
      <c r="D127" s="34"/>
      <c r="E127" s="34"/>
      <c r="F127" s="34"/>
    </row>
    <row r="128" spans="1:9" x14ac:dyDescent="0.25">
      <c r="A128" s="2">
        <v>2310</v>
      </c>
      <c r="B128" s="1" t="s">
        <v>88</v>
      </c>
      <c r="C128" s="34" t="s">
        <v>6</v>
      </c>
      <c r="D128" s="34"/>
      <c r="E128" s="34"/>
      <c r="F128" s="34"/>
    </row>
    <row r="129" spans="1:6" x14ac:dyDescent="0.25">
      <c r="A129" s="2">
        <v>2313</v>
      </c>
      <c r="B129" s="1" t="s">
        <v>89</v>
      </c>
      <c r="C129" s="34" t="s">
        <v>6</v>
      </c>
      <c r="D129" s="34"/>
      <c r="E129" s="34"/>
      <c r="F129" s="34"/>
    </row>
    <row r="130" spans="1:6" x14ac:dyDescent="0.25">
      <c r="A130" s="2">
        <v>2314</v>
      </c>
      <c r="B130" s="1" t="s">
        <v>93</v>
      </c>
      <c r="C130" s="34" t="s">
        <v>6</v>
      </c>
      <c r="D130" s="34"/>
      <c r="E130" s="34"/>
      <c r="F130" s="34"/>
    </row>
    <row r="131" spans="1:6" x14ac:dyDescent="0.25">
      <c r="A131" s="2">
        <v>2345</v>
      </c>
      <c r="B131" s="1" t="s">
        <v>97</v>
      </c>
      <c r="C131" s="34" t="s">
        <v>6</v>
      </c>
      <c r="D131" s="34"/>
      <c r="E131" s="34"/>
      <c r="F131" s="34"/>
    </row>
    <row r="132" spans="1:6" x14ac:dyDescent="0.25">
      <c r="A132" s="2">
        <v>2354</v>
      </c>
      <c r="B132" s="1" t="s">
        <v>90</v>
      </c>
      <c r="C132" s="34" t="s">
        <v>6</v>
      </c>
      <c r="D132" s="34"/>
      <c r="E132" s="34"/>
      <c r="F132" s="34"/>
    </row>
    <row r="133" spans="1:6" x14ac:dyDescent="0.25">
      <c r="A133" s="2">
        <v>2360</v>
      </c>
      <c r="B133" s="1" t="s">
        <v>91</v>
      </c>
      <c r="C133" s="34" t="s">
        <v>6</v>
      </c>
      <c r="D133" s="34"/>
      <c r="E133" s="34"/>
      <c r="F133" s="34"/>
    </row>
    <row r="134" spans="1:6" x14ac:dyDescent="0.25">
      <c r="A134" s="2">
        <v>2720</v>
      </c>
      <c r="B134" s="1" t="s">
        <v>96</v>
      </c>
      <c r="C134" s="34" t="s">
        <v>6</v>
      </c>
      <c r="D134" s="34"/>
      <c r="E134" s="34"/>
      <c r="F134" s="34"/>
    </row>
    <row r="135" spans="1:6" x14ac:dyDescent="0.25">
      <c r="A135" s="2">
        <v>2725</v>
      </c>
      <c r="B135" s="1" t="s">
        <v>92</v>
      </c>
      <c r="C135" s="34" t="s">
        <v>6</v>
      </c>
      <c r="D135" s="34"/>
      <c r="E135" s="34"/>
      <c r="F135" s="34"/>
    </row>
    <row r="136" spans="1:6" x14ac:dyDescent="0.25">
      <c r="A136" s="2">
        <v>2729</v>
      </c>
      <c r="B136" s="1" t="s">
        <v>108</v>
      </c>
      <c r="C136" s="34" t="s">
        <v>6</v>
      </c>
      <c r="D136" s="34"/>
      <c r="E136" s="34"/>
      <c r="F136" s="34"/>
    </row>
    <row r="137" spans="1:6" x14ac:dyDescent="0.25">
      <c r="A137">
        <v>2742</v>
      </c>
      <c r="B137" s="1" t="s">
        <v>94</v>
      </c>
      <c r="C137" s="34" t="s">
        <v>6</v>
      </c>
      <c r="D137" s="34"/>
      <c r="E137" s="34"/>
      <c r="F137" s="34"/>
    </row>
    <row r="138" spans="1:6" x14ac:dyDescent="0.25">
      <c r="A138" s="2">
        <v>2745</v>
      </c>
      <c r="B138" s="1" t="s">
        <v>95</v>
      </c>
      <c r="C138" s="34" t="s">
        <v>6</v>
      </c>
      <c r="D138" s="34"/>
      <c r="E138" s="34"/>
      <c r="F138" s="34"/>
    </row>
    <row r="139" spans="1:6" x14ac:dyDescent="0.25">
      <c r="B139" s="1"/>
      <c r="C139" s="34"/>
      <c r="D139" s="34"/>
      <c r="E139" s="34"/>
      <c r="F139" s="34"/>
    </row>
    <row r="140" spans="1:6" x14ac:dyDescent="0.25">
      <c r="C140" s="34"/>
      <c r="D140" s="34"/>
      <c r="E140" s="34"/>
      <c r="F140" s="34"/>
    </row>
    <row r="141" spans="1:6" x14ac:dyDescent="0.25">
      <c r="C141" s="34"/>
      <c r="D141" s="34"/>
      <c r="E141" s="34"/>
      <c r="F141" s="34"/>
    </row>
    <row r="142" spans="1:6" x14ac:dyDescent="0.25">
      <c r="C142" s="34"/>
      <c r="D142" s="34"/>
      <c r="E142" s="34"/>
      <c r="F142" s="34"/>
    </row>
    <row r="143" spans="1:6" x14ac:dyDescent="0.25">
      <c r="A143" s="2"/>
      <c r="B143" s="1"/>
      <c r="C143" s="34"/>
      <c r="D143" s="34"/>
      <c r="E143" s="34"/>
      <c r="F143" s="34"/>
    </row>
    <row r="144" spans="1:6" x14ac:dyDescent="0.25">
      <c r="A144" s="2"/>
      <c r="B144" s="1"/>
      <c r="C144" s="34"/>
      <c r="D144" s="34"/>
      <c r="E144" s="34"/>
      <c r="F144" s="34"/>
    </row>
    <row r="145" spans="1:6" x14ac:dyDescent="0.25">
      <c r="A145" s="2"/>
      <c r="B145" s="1"/>
      <c r="C145" s="34"/>
      <c r="D145" s="34"/>
      <c r="E145" s="34"/>
      <c r="F145" s="34"/>
    </row>
    <row r="146" spans="1:6" x14ac:dyDescent="0.25">
      <c r="A146" s="2"/>
      <c r="B146" s="1"/>
      <c r="C146" s="34"/>
      <c r="D146" s="34"/>
      <c r="E146" s="34"/>
      <c r="F146" s="34"/>
    </row>
    <row r="147" spans="1:6" x14ac:dyDescent="0.25">
      <c r="A147" s="2"/>
      <c r="B147" s="1"/>
      <c r="C147" s="34"/>
      <c r="D147" s="34"/>
      <c r="E147" s="34"/>
      <c r="F147" s="34"/>
    </row>
    <row r="148" spans="1:6" x14ac:dyDescent="0.25">
      <c r="A148" s="2"/>
      <c r="B148" s="1"/>
      <c r="C148" s="34"/>
      <c r="D148" s="34"/>
      <c r="E148" s="34"/>
      <c r="F148" s="34"/>
    </row>
    <row r="149" spans="1:6" x14ac:dyDescent="0.25">
      <c r="A149" s="2"/>
      <c r="B149" s="1"/>
      <c r="C149" s="34"/>
      <c r="D149" s="34"/>
      <c r="E149" s="34"/>
      <c r="F149" s="34"/>
    </row>
    <row r="150" spans="1:6" x14ac:dyDescent="0.25">
      <c r="A150" s="2"/>
      <c r="B150" s="1"/>
      <c r="C150" s="34"/>
      <c r="D150" s="34"/>
      <c r="E150" s="34"/>
      <c r="F150" s="34"/>
    </row>
    <row r="151" spans="1:6" x14ac:dyDescent="0.25">
      <c r="A151" s="2"/>
      <c r="B151" s="1"/>
      <c r="C151" s="34"/>
      <c r="D151" s="34"/>
      <c r="E151" s="34"/>
      <c r="F151" s="34"/>
    </row>
    <row r="152" spans="1:6" x14ac:dyDescent="0.25">
      <c r="A152" s="2"/>
      <c r="B152" s="1"/>
      <c r="C152" s="34"/>
      <c r="D152" s="34"/>
      <c r="E152" s="34"/>
      <c r="F152" s="34"/>
    </row>
    <row r="153" spans="1:6" x14ac:dyDescent="0.25">
      <c r="A153" s="2"/>
      <c r="B153" s="1"/>
      <c r="C153" s="34"/>
      <c r="D153" s="34"/>
      <c r="E153" s="34"/>
      <c r="F153" s="34"/>
    </row>
    <row r="154" spans="1:6" x14ac:dyDescent="0.25">
      <c r="A154" s="2"/>
      <c r="B154" s="1"/>
      <c r="C154" s="34"/>
      <c r="D154" s="34"/>
      <c r="E154" s="34"/>
      <c r="F154" s="34"/>
    </row>
    <row r="155" spans="1:6" x14ac:dyDescent="0.25">
      <c r="A155" s="2"/>
      <c r="B155" s="1"/>
      <c r="C155" s="34"/>
      <c r="D155" s="34"/>
      <c r="E155" s="34"/>
      <c r="F155" s="34"/>
    </row>
    <row r="156" spans="1:6" x14ac:dyDescent="0.25">
      <c r="A156" s="2"/>
      <c r="B156" s="1"/>
      <c r="C156" s="34"/>
      <c r="D156" s="34"/>
      <c r="E156" s="34"/>
      <c r="F156" s="34"/>
    </row>
    <row r="157" spans="1:6" x14ac:dyDescent="0.25">
      <c r="A157" s="2"/>
      <c r="B157" s="1"/>
      <c r="C157" s="34"/>
      <c r="D157" s="34"/>
      <c r="E157" s="34"/>
      <c r="F157" s="34"/>
    </row>
    <row r="158" spans="1:6" x14ac:dyDescent="0.25">
      <c r="A158" s="2"/>
      <c r="B158" s="1"/>
      <c r="C158" s="34"/>
      <c r="D158" s="34"/>
      <c r="E158" s="34"/>
      <c r="F158" s="34"/>
    </row>
    <row r="159" spans="1:6" x14ac:dyDescent="0.25">
      <c r="A159" s="2"/>
      <c r="B159" s="1"/>
      <c r="C159" s="34"/>
      <c r="D159" s="34"/>
      <c r="E159" s="34"/>
      <c r="F159" s="34"/>
    </row>
    <row r="160" spans="1:6" x14ac:dyDescent="0.25">
      <c r="A160" s="2"/>
      <c r="B160" s="1"/>
      <c r="C160" s="34"/>
      <c r="D160" s="34"/>
      <c r="E160" s="34"/>
      <c r="F160" s="34"/>
    </row>
    <row r="161" spans="1:6" x14ac:dyDescent="0.25">
      <c r="A161" s="2"/>
      <c r="B161" s="1"/>
      <c r="C161" s="34"/>
      <c r="D161" s="34"/>
      <c r="E161" s="34"/>
      <c r="F161" s="34"/>
    </row>
    <row r="162" spans="1:6" x14ac:dyDescent="0.25">
      <c r="A162" s="2"/>
      <c r="B162" s="1"/>
      <c r="C162" s="34"/>
      <c r="D162" s="34"/>
      <c r="E162" s="34"/>
      <c r="F162" s="34"/>
    </row>
    <row r="163" spans="1:6" x14ac:dyDescent="0.25">
      <c r="A163" s="2"/>
      <c r="B163" s="1"/>
      <c r="C163" s="34"/>
      <c r="D163" s="34"/>
      <c r="E163" s="34"/>
      <c r="F163" s="34"/>
    </row>
    <row r="164" spans="1:6" x14ac:dyDescent="0.25">
      <c r="A164" s="2"/>
      <c r="B164" s="1"/>
      <c r="C164" s="34"/>
      <c r="D164" s="34"/>
      <c r="E164" s="34"/>
      <c r="F164" s="34"/>
    </row>
    <row r="165" spans="1:6" x14ac:dyDescent="0.25">
      <c r="A165" s="2"/>
      <c r="B165" s="1"/>
      <c r="C165" s="34"/>
      <c r="D165" s="34"/>
      <c r="E165" s="34"/>
      <c r="F165" s="34"/>
    </row>
    <row r="166" spans="1:6" x14ac:dyDescent="0.25">
      <c r="A166" s="2"/>
      <c r="B166" s="1"/>
      <c r="C166" s="34"/>
      <c r="D166" s="34"/>
      <c r="E166" s="34"/>
      <c r="F166" s="34"/>
    </row>
    <row r="167" spans="1:6" x14ac:dyDescent="0.25">
      <c r="A167" s="2"/>
      <c r="B167" s="1"/>
      <c r="C167" s="34"/>
      <c r="D167" s="34"/>
      <c r="E167" s="34"/>
      <c r="F167" s="34"/>
    </row>
    <row r="168" spans="1:6" x14ac:dyDescent="0.25">
      <c r="A168" s="2"/>
      <c r="B168" s="1"/>
      <c r="C168" s="34"/>
      <c r="D168" s="34"/>
      <c r="E168" s="34"/>
      <c r="F168" s="34"/>
    </row>
    <row r="169" spans="1:6" x14ac:dyDescent="0.25">
      <c r="A169" s="2"/>
      <c r="B169" s="1"/>
      <c r="C169" s="34"/>
      <c r="D169" s="34"/>
      <c r="E169" s="34"/>
      <c r="F169" s="34"/>
    </row>
    <row r="170" spans="1:6" x14ac:dyDescent="0.25">
      <c r="A170" s="2"/>
      <c r="B170" s="1"/>
      <c r="C170" s="34"/>
      <c r="D170" s="34"/>
      <c r="E170" s="34"/>
      <c r="F170" s="34"/>
    </row>
    <row r="171" spans="1:6" x14ac:dyDescent="0.25">
      <c r="A171" s="2"/>
      <c r="B171" s="1"/>
      <c r="C171" s="34"/>
      <c r="D171" s="34"/>
      <c r="E171" s="34"/>
      <c r="F171" s="34"/>
    </row>
    <row r="172" spans="1:6" x14ac:dyDescent="0.25">
      <c r="A172" s="2"/>
      <c r="B172" s="1"/>
      <c r="C172" s="34"/>
      <c r="D172" s="34"/>
      <c r="E172" s="34"/>
      <c r="F172" s="34"/>
    </row>
    <row r="173" spans="1:6" x14ac:dyDescent="0.25">
      <c r="A173" s="2"/>
      <c r="B173" s="1"/>
      <c r="C173" s="34"/>
      <c r="D173" s="34"/>
      <c r="E173" s="34"/>
      <c r="F173" s="34"/>
    </row>
    <row r="174" spans="1:6" x14ac:dyDescent="0.25">
      <c r="A174" s="2"/>
      <c r="B174" s="1"/>
      <c r="C174" s="34"/>
      <c r="D174" s="34"/>
      <c r="E174" s="34"/>
      <c r="F174" s="34"/>
    </row>
    <row r="175" spans="1:6" x14ac:dyDescent="0.25">
      <c r="A175" s="2"/>
      <c r="B175" s="1"/>
      <c r="C175" s="34"/>
      <c r="D175" s="34"/>
      <c r="E175" s="34"/>
      <c r="F175" s="34"/>
    </row>
    <row r="176" spans="1:6" x14ac:dyDescent="0.25">
      <c r="A176" s="2"/>
      <c r="B176" s="1"/>
      <c r="C176" s="34"/>
      <c r="D176" s="34"/>
      <c r="E176" s="34"/>
      <c r="F176" s="34"/>
    </row>
    <row r="177" spans="1:6" x14ac:dyDescent="0.25">
      <c r="A177" s="2"/>
      <c r="B177" s="1"/>
      <c r="C177" s="34"/>
      <c r="D177" s="34"/>
      <c r="E177" s="34"/>
      <c r="F177" s="34"/>
    </row>
    <row r="178" spans="1:6" x14ac:dyDescent="0.25">
      <c r="A178" s="2"/>
      <c r="B178" s="1"/>
      <c r="C178" s="34"/>
      <c r="D178" s="34"/>
      <c r="E178" s="34"/>
      <c r="F178" s="34"/>
    </row>
    <row r="179" spans="1:6" x14ac:dyDescent="0.25">
      <c r="A179" s="2"/>
      <c r="B179" s="1"/>
      <c r="C179" s="34"/>
      <c r="D179" s="34"/>
      <c r="E179" s="34"/>
      <c r="F179" s="34"/>
    </row>
    <row r="180" spans="1:6" x14ac:dyDescent="0.25">
      <c r="A180" s="2"/>
      <c r="B180" s="1"/>
      <c r="C180" s="34"/>
      <c r="D180" s="34"/>
      <c r="E180" s="34"/>
      <c r="F180" s="34"/>
    </row>
    <row r="181" spans="1:6" x14ac:dyDescent="0.25">
      <c r="A181" s="2"/>
      <c r="B181" s="1"/>
      <c r="C181" s="34"/>
      <c r="D181" s="34"/>
      <c r="E181" s="34"/>
      <c r="F181" s="34"/>
    </row>
    <row r="182" spans="1:6" x14ac:dyDescent="0.25">
      <c r="A182" s="2"/>
      <c r="B182" s="1"/>
      <c r="C182" s="34"/>
      <c r="D182" s="34"/>
      <c r="E182" s="34"/>
      <c r="F182" s="34"/>
    </row>
    <row r="183" spans="1:6" x14ac:dyDescent="0.25">
      <c r="C183" s="34"/>
      <c r="D183" s="34"/>
      <c r="E183" s="34"/>
      <c r="F183" s="34"/>
    </row>
    <row r="184" spans="1:6" x14ac:dyDescent="0.25">
      <c r="C184" s="34"/>
      <c r="D184" s="34"/>
      <c r="E184" s="34"/>
      <c r="F184" s="34"/>
    </row>
    <row r="185" spans="1:6" x14ac:dyDescent="0.25">
      <c r="C185" s="34"/>
      <c r="D185" s="34"/>
      <c r="E185" s="34"/>
      <c r="F185" s="34"/>
    </row>
    <row r="186" spans="1:6" x14ac:dyDescent="0.25">
      <c r="C186" s="34"/>
      <c r="D186" s="34"/>
      <c r="E186" s="34"/>
      <c r="F186" s="34"/>
    </row>
    <row r="187" spans="1:6" x14ac:dyDescent="0.25">
      <c r="C187" s="34"/>
      <c r="D187" s="34"/>
      <c r="E187" s="34"/>
      <c r="F187" s="34"/>
    </row>
    <row r="188" spans="1:6" x14ac:dyDescent="0.25">
      <c r="C188" s="34"/>
      <c r="D188" s="34"/>
      <c r="E188" s="34"/>
      <c r="F188" s="34"/>
    </row>
    <row r="189" spans="1:6" x14ac:dyDescent="0.25">
      <c r="C189" s="34"/>
      <c r="D189" s="34"/>
      <c r="E189" s="34"/>
      <c r="F189" s="34"/>
    </row>
  </sheetData>
  <pageMargins left="0.35433070866141736" right="0.27559055118110237" top="0.47244094488188981" bottom="0.15748031496062992" header="0.15748031496062992" footer="0.15748031496062992"/>
  <pageSetup paperSize="9" fitToHeight="5" orientation="landscape" verticalDpi="0" r:id="rId1"/>
  <headerFooter>
    <oddHeader>&amp;C&amp;"-,Fett"Haushaltsplan / Haushaltsrechnung der Abt./Sparte: ________________  für das Jahr: _________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MA191288</dc:creator>
  <cp:lastModifiedBy>Philip Krell</cp:lastModifiedBy>
  <cp:lastPrinted>2020-01-23T14:59:59Z</cp:lastPrinted>
  <dcterms:created xsi:type="dcterms:W3CDTF">2020-01-23T10:36:15Z</dcterms:created>
  <dcterms:modified xsi:type="dcterms:W3CDTF">2020-04-27T09:57:26Z</dcterms:modified>
</cp:coreProperties>
</file>